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1\e\2社内\ホームページ使用写真・動画\ダウンロード関係\"/>
    </mc:Choice>
  </mc:AlternateContent>
  <bookViews>
    <workbookView xWindow="0" yWindow="0" windowWidth="17784" windowHeight="5568"/>
  </bookViews>
  <sheets>
    <sheet name="指定請求書" sheetId="1" r:id="rId1"/>
  </sheets>
  <definedNames>
    <definedName name="_xlnm.Print_Area" localSheetId="0">指定請求書!$A$1:$AQ$36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9" i="1" l="1"/>
  <c r="AL30" i="1"/>
  <c r="AL29" i="1"/>
  <c r="AL14" i="1"/>
  <c r="AL15" i="1"/>
  <c r="AL16" i="1"/>
  <c r="AL17" i="1"/>
  <c r="AL18" i="1"/>
  <c r="AL27" i="1"/>
  <c r="AL26" i="1"/>
  <c r="AL25" i="1"/>
  <c r="AL24" i="1"/>
  <c r="AL23" i="1"/>
  <c r="AL22" i="1"/>
  <c r="AL21" i="1"/>
  <c r="AL20" i="1"/>
  <c r="G17" i="1"/>
  <c r="G21" i="1" s="1"/>
  <c r="G25" i="1" s="1"/>
  <c r="G29" i="1" l="1"/>
  <c r="G27" i="1"/>
</calcChain>
</file>

<file path=xl/comments1.xml><?xml version="1.0" encoding="utf-8"?>
<comments xmlns="http://schemas.openxmlformats.org/spreadsheetml/2006/main">
  <authors>
    <author>古川 文仁</author>
    <author>古川　文仁</author>
  </authors>
  <commentList>
    <comment ref="A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西暦年号</t>
        </r>
      </text>
    </comment>
    <comment ref="AD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ゴム印でもよい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<sst xmlns="http://schemas.openxmlformats.org/spreadsheetml/2006/main" count="54" uniqueCount="54">
  <si>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請　　求　　書</t>
    <rPh sb="0" eb="1">
      <t>ウケ</t>
    </rPh>
    <rPh sb="3" eb="4">
      <t>キュウ</t>
    </rPh>
    <rPh sb="6" eb="7">
      <t>ショ</t>
    </rPh>
    <phoneticPr fontId="4"/>
  </si>
  <si>
    <t>A4版指定</t>
    <rPh sb="2" eb="3">
      <t>ハン</t>
    </rPh>
    <rPh sb="3" eb="5">
      <t>シテイ</t>
    </rPh>
    <phoneticPr fontId="4"/>
  </si>
  <si>
    <t>　株式会社　サーフ　　御中</t>
    <rPh sb="1" eb="3">
      <t>カブシキ</t>
    </rPh>
    <rPh sb="3" eb="5">
      <t>カイシャ</t>
    </rPh>
    <rPh sb="11" eb="13">
      <t>オンチュウ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</si>
  <si>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</si>
  <si>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</si>
  <si>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</si>
  <si>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物件名称</t>
    <rPh sb="0" eb="2">
      <t>ブッケン</t>
    </rPh>
    <rPh sb="2" eb="4">
      <t>メイショウ</t>
    </rPh>
    <phoneticPr fontId="4"/>
  </si>
  <si>
    <t>住所</t>
    <rPh sb="0" eb="2">
      <t>ジュウショ</t>
    </rPh>
    <phoneticPr fontId="4"/>
  </si>
  <si>
    <t>社名</t>
    <rPh sb="0" eb="2">
      <t>シャメイ</t>
    </rPh>
    <phoneticPr fontId="4"/>
  </si>
  <si>
    <t>㊞</t>
    <phoneticPr fontId="4"/>
  </si>
  <si>
    <t>請求印</t>
    <rPh sb="0" eb="2">
      <t>セイキュウ</t>
    </rPh>
    <rPh sb="2" eb="3">
      <t>イン</t>
    </rPh>
    <phoneticPr fontId="4"/>
  </si>
  <si>
    <t>取引先コード</t>
    <rPh sb="0" eb="2">
      <t>トリヒキ</t>
    </rPh>
    <rPh sb="2" eb="3">
      <t>サキ</t>
    </rPh>
    <phoneticPr fontId="4"/>
  </si>
  <si>
    <t>TEL・FAX</t>
    <phoneticPr fontId="4"/>
  </si>
  <si>
    <t>建設業許可</t>
    <rPh sb="0" eb="3">
      <t>ケンセツギョウ</t>
    </rPh>
    <rPh sb="3" eb="5">
      <t>キョカ</t>
    </rPh>
    <phoneticPr fontId="4"/>
  </si>
  <si>
    <t>大臣・知事</t>
    <rPh sb="0" eb="2">
      <t>ダイジン</t>
    </rPh>
    <rPh sb="3" eb="5">
      <t>チジ</t>
    </rPh>
    <phoneticPr fontId="4"/>
  </si>
  <si>
    <t>特定・一般</t>
    <rPh sb="0" eb="2">
      <t>トクテイ</t>
    </rPh>
    <rPh sb="3" eb="5">
      <t>イッパン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</si>
  <si>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</si>
  <si>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</si>
  <si>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契約工事</t>
    <rPh sb="0" eb="2">
      <t>ケイヤク</t>
    </rPh>
    <rPh sb="2" eb="4">
      <t>コウジ</t>
    </rPh>
    <phoneticPr fontId="4"/>
  </si>
  <si>
    <t>未契約工事（常傭工事・労務・材料）</t>
    <rPh sb="0" eb="3">
      <t>ミケイヤク</t>
    </rPh>
    <rPh sb="3" eb="5">
      <t>コウジ</t>
    </rPh>
    <rPh sb="6" eb="7">
      <t>ジョウ</t>
    </rPh>
    <rPh sb="7" eb="8">
      <t>ヨウ</t>
    </rPh>
    <rPh sb="8" eb="10">
      <t>コウジ</t>
    </rPh>
    <rPh sb="11" eb="13">
      <t>ロウム</t>
    </rPh>
    <rPh sb="14" eb="16">
      <t>ザイリョウ</t>
    </rPh>
    <phoneticPr fontId="4"/>
  </si>
  <si>
    <t>工事取決金額　　　　　　　　　（税抜）</t>
    <rPh sb="0" eb="2">
      <t>コウジ</t>
    </rPh>
    <rPh sb="2" eb="4">
      <t>トリキ</t>
    </rPh>
    <rPh sb="4" eb="6">
      <t>キンガク</t>
    </rPh>
    <rPh sb="16" eb="17">
      <t>ゼイ</t>
    </rPh>
    <rPh sb="17" eb="18">
      <t>ヌ</t>
    </rPh>
    <phoneticPr fontId="4"/>
  </si>
  <si>
    <t>月日</t>
    <rPh sb="0" eb="1">
      <t>ツキ</t>
    </rPh>
    <rPh sb="1" eb="2">
      <t>ヒ</t>
    </rPh>
    <phoneticPr fontId="4"/>
  </si>
  <si>
    <t>品 名 ・ 工 事 内 容</t>
    <rPh sb="0" eb="1">
      <t>ヒン</t>
    </rPh>
    <rPh sb="2" eb="3">
      <t>メイ</t>
    </rPh>
    <rPh sb="6" eb="7">
      <t>コウ</t>
    </rPh>
    <rPh sb="8" eb="9">
      <t>コト</t>
    </rPh>
    <rPh sb="10" eb="11">
      <t>ウチ</t>
    </rPh>
    <rPh sb="12" eb="13">
      <t>カタチ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</si>
  <si>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</si>
  <si>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</si>
  <si>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</si>
  <si>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　　額</t>
    <rPh sb="0" eb="1">
      <t>キン</t>
    </rPh>
    <rPh sb="4" eb="5">
      <t>ガク</t>
    </rPh>
    <phoneticPr fontId="4"/>
  </si>
  <si>
    <t>出来高請求累計率　　　　　　　　　　　　　　（％）</t>
    <rPh sb="0" eb="3">
      <t>デキダカ</t>
    </rPh>
    <rPh sb="3" eb="5">
      <t>セイキュウ</t>
    </rPh>
    <rPh sb="5" eb="7">
      <t>ルイケイ</t>
    </rPh>
    <rPh sb="7" eb="8">
      <t>リツ</t>
    </rPh>
    <phoneticPr fontId="4"/>
  </si>
  <si>
    <t>％</t>
    <phoneticPr fontId="4"/>
  </si>
  <si>
    <t>出来高請求累計金額　　　　　　　　　　　　　（税抜）</t>
    <rPh sb="0" eb="3">
      <t>デキダカ</t>
    </rPh>
    <rPh sb="3" eb="5">
      <t>セイキュウ</t>
    </rPh>
    <rPh sb="5" eb="7">
      <t>ルイケイ</t>
    </rPh>
    <rPh sb="7" eb="9">
      <t>キンガク</t>
    </rPh>
    <rPh sb="23" eb="25">
      <t>ゼイヌキ</t>
    </rPh>
    <phoneticPr fontId="4"/>
  </si>
  <si>
    <t>既請求金額①　　　　　　　　　（税抜）</t>
    <rPh sb="0" eb="1">
      <t>キ</t>
    </rPh>
    <rPh sb="1" eb="3">
      <t>セイキュウ</t>
    </rPh>
    <rPh sb="3" eb="5">
      <t>キンガク</t>
    </rPh>
    <phoneticPr fontId="4"/>
  </si>
  <si>
    <t>今回請求金額②　　　　　　　　　　　　　　　　　（税抜）</t>
    <rPh sb="0" eb="2">
      <t>コンカイ</t>
    </rPh>
    <rPh sb="2" eb="4">
      <t>セイキュウ</t>
    </rPh>
    <rPh sb="4" eb="5">
      <t>キン</t>
    </rPh>
    <rPh sb="5" eb="6">
      <t>ガク</t>
    </rPh>
    <rPh sb="25" eb="26">
      <t>ゼイ</t>
    </rPh>
    <rPh sb="26" eb="27">
      <t>ヌ</t>
    </rPh>
    <phoneticPr fontId="4"/>
  </si>
  <si>
    <t>※社内査定欄</t>
    <rPh sb="1" eb="3">
      <t>シャナイ</t>
    </rPh>
    <rPh sb="3" eb="5">
      <t>サテイ</t>
    </rPh>
    <rPh sb="5" eb="6">
      <t>ラン</t>
    </rPh>
    <phoneticPr fontId="4"/>
  </si>
  <si>
    <t>消費税</t>
    <rPh sb="0" eb="3">
      <t>ショウヒゼイ</t>
    </rPh>
    <phoneticPr fontId="4"/>
  </si>
  <si>
    <t>今回請求金額　　　　　　　　　　　　　　（税込）</t>
    <rPh sb="0" eb="2">
      <t>コンカイ</t>
    </rPh>
    <rPh sb="2" eb="4">
      <t>セイキュウ</t>
    </rPh>
    <rPh sb="4" eb="6">
      <t>キンガク</t>
    </rPh>
    <rPh sb="21" eb="22">
      <t>ゼイ</t>
    </rPh>
    <rPh sb="22" eb="23">
      <t>コ</t>
    </rPh>
    <phoneticPr fontId="4"/>
  </si>
  <si>
    <t>計</t>
    <rPh sb="0" eb="1">
      <t>ケイ</t>
    </rPh>
    <phoneticPr fontId="4"/>
  </si>
  <si>
    <t>工事取決残額　　　　　　　　　　　　　　　　　　　（税抜）</t>
    <rPh sb="0" eb="2">
      <t>コウジ</t>
    </rPh>
    <rPh sb="2" eb="3">
      <t>シュ</t>
    </rPh>
    <rPh sb="3" eb="4">
      <t>ケッ</t>
    </rPh>
    <rPh sb="4" eb="6">
      <t>ザンガク</t>
    </rPh>
    <rPh sb="26" eb="28">
      <t>ゼイヌキ</t>
    </rPh>
    <phoneticPr fontId="4"/>
  </si>
  <si>
    <t>上 記 消 費 税</t>
    <rPh sb="0" eb="1">
      <t>カミ</t>
    </rPh>
    <rPh sb="2" eb="3">
      <t>キ</t>
    </rPh>
    <rPh sb="4" eb="5">
      <t>ショウ</t>
    </rPh>
    <rPh sb="6" eb="7">
      <t>ヒ</t>
    </rPh>
    <rPh sb="8" eb="9">
      <t>ゼイ</t>
    </rPh>
    <phoneticPr fontId="4"/>
  </si>
  <si>
    <t>今 回 請 求 金 額</t>
    <rPh sb="0" eb="1">
      <t>イマ</t>
    </rPh>
    <rPh sb="2" eb="3">
      <t>カイ</t>
    </rPh>
    <rPh sb="4" eb="5">
      <t>ウケ</t>
    </rPh>
    <rPh sb="6" eb="7">
      <t>キュウ</t>
    </rPh>
    <rPh sb="8" eb="9">
      <t>キン</t>
    </rPh>
    <rPh sb="10" eb="11">
      <t>ガク</t>
    </rPh>
    <phoneticPr fontId="4"/>
  </si>
  <si>
    <r>
      <t>　　　　　支　払　事　項　記　入　欄　（　振　込　先　金　融　機　関　）　　　　　　　　　　　　　　　                               　　　　　　　　　　　　　　　　　　　　※口座名義は</t>
    </r>
    <r>
      <rPr>
        <b/>
        <sz val="9"/>
        <color indexed="10"/>
        <rFont val="ＭＳ Ｐ明朝"/>
        <family val="1"/>
        <charset val="128"/>
      </rPr>
      <t>カタカナ</t>
    </r>
    <r>
      <rPr>
        <sz val="9"/>
        <rFont val="ＭＳ Ｐ明朝"/>
        <family val="1"/>
        <charset val="128"/>
      </rPr>
      <t>で記入して下さい。</t>
    </r>
    <rPh sb="5" eb="6">
      <t>シ</t>
    </rPh>
    <rPh sb="7" eb="8">
      <t>バライ</t>
    </rPh>
    <rPh sb="9" eb="10">
      <t>コト</t>
    </rPh>
    <rPh sb="11" eb="12">
      <t>コウ</t>
    </rPh>
    <rPh sb="13" eb="14">
      <t>キ</t>
    </rPh>
    <rPh sb="15" eb="16">
      <t>ニュウ</t>
    </rPh>
    <rPh sb="17" eb="18">
      <t>ラン</t>
    </rPh>
    <rPh sb="21" eb="22">
      <t>シン</t>
    </rPh>
    <rPh sb="23" eb="24">
      <t>コミ</t>
    </rPh>
    <rPh sb="25" eb="26">
      <t>サキ</t>
    </rPh>
    <rPh sb="27" eb="28">
      <t>キン</t>
    </rPh>
    <rPh sb="29" eb="30">
      <t>トオル</t>
    </rPh>
    <rPh sb="31" eb="32">
      <t>キ</t>
    </rPh>
    <rPh sb="33" eb="34">
      <t>セキ</t>
    </rPh>
    <rPh sb="103" eb="105">
      <t>コウザ</t>
    </rPh>
    <rPh sb="105" eb="107">
      <t>メイギ</t>
    </rPh>
    <rPh sb="113" eb="115">
      <t>キニュウ</t>
    </rPh>
    <rPh sb="117" eb="118">
      <t>クダ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</si>
  <si>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</si>
  <si>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</si>
  <si>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口座種類</t>
    <rPh sb="0" eb="2">
      <t>コウザ</t>
    </rPh>
    <rPh sb="2" eb="4">
      <t>シュルイ</t>
    </rPh>
    <phoneticPr fontId="4"/>
  </si>
  <si>
    <t>当　・　普</t>
    <rPh sb="0" eb="1">
      <t>トウ</t>
    </rPh>
    <rPh sb="4" eb="5">
      <t>フ</t>
    </rPh>
    <phoneticPr fontId="4"/>
  </si>
  <si>
    <t>口座番号</t>
    <rPh sb="0" eb="2">
      <t>コウザ</t>
    </rPh>
    <rPh sb="2" eb="4">
      <t>バンゴウ</t>
    </rPh>
    <phoneticPr fontId="4"/>
  </si>
  <si>
    <t>口座名義　　　　　　　</t>
    <rPh sb="0" eb="2">
      <t>コウザ</t>
    </rPh>
    <rPh sb="2" eb="4">
      <t>メイギ</t>
    </rPh>
    <phoneticPr fontId="4"/>
  </si>
  <si>
    <t>（注意事項）</t>
    <rPh sb="1" eb="3">
      <t>チュウイ</t>
    </rPh>
    <rPh sb="3" eb="5">
      <t>ジコウ</t>
    </rPh>
    <phoneticPr fontId="4"/>
  </si>
  <si>
    <t>1.必要に応じて出来高表又は明細書を添付し、契約工事に関しては、請求金額を事前に打合せのこと。⇒</t>
    <rPh sb="2" eb="4">
      <t>ヒツヨウ</t>
    </rPh>
    <rPh sb="5" eb="6">
      <t>オウ</t>
    </rPh>
    <rPh sb="8" eb="11">
      <t>デキダカ</t>
    </rPh>
    <rPh sb="11" eb="12">
      <t>ヒョウ</t>
    </rPh>
    <rPh sb="12" eb="13">
      <t>マタ</t>
    </rPh>
    <rPh sb="14" eb="17">
      <t>メイサイショ</t>
    </rPh>
    <rPh sb="18" eb="20">
      <t>テンプ</t>
    </rPh>
    <rPh sb="22" eb="24">
      <t>ケイヤク</t>
    </rPh>
    <rPh sb="24" eb="26">
      <t>コウジ</t>
    </rPh>
    <rPh sb="27" eb="28">
      <t>カン</t>
    </rPh>
    <rPh sb="32" eb="34">
      <t>セイキュウ</t>
    </rPh>
    <rPh sb="34" eb="36">
      <t>キンガク</t>
    </rPh>
    <rPh sb="37" eb="39">
      <t>ジゼン</t>
    </rPh>
    <rPh sb="40" eb="42">
      <t>ウチアワ</t>
    </rPh>
    <phoneticPr fontId="4"/>
  </si>
  <si>
    <t>別添あり</t>
    <rPh sb="0" eb="2">
      <t>ベッテン</t>
    </rPh>
    <phoneticPr fontId="4"/>
  </si>
  <si>
    <t>※査定印</t>
    <rPh sb="1" eb="3">
      <t>サテイ</t>
    </rPh>
    <rPh sb="3" eb="4">
      <t>イン</t>
    </rPh>
    <phoneticPr fontId="4"/>
  </si>
  <si>
    <t>㊞</t>
    <phoneticPr fontId="4"/>
  </si>
  <si>
    <t>㊞</t>
    <phoneticPr fontId="4"/>
  </si>
  <si>
    <r>
      <t>2.</t>
    </r>
    <r>
      <rPr>
        <sz val="9"/>
        <color indexed="10"/>
        <rFont val="ＭＳ Ｐ明朝"/>
        <family val="1"/>
        <charset val="128"/>
      </rPr>
      <t>各物件ないし各注文書ごとの請求書</t>
    </r>
    <r>
      <rPr>
        <sz val="9"/>
        <rFont val="ＭＳ Ｐ明朝"/>
        <family val="1"/>
        <charset val="128"/>
      </rPr>
      <t>とし、未契約工事で書き足りない場合は別紙添付のこと。</t>
    </r>
    <rPh sb="2" eb="3">
      <t>カク</t>
    </rPh>
    <rPh sb="3" eb="5">
      <t>ブッケン</t>
    </rPh>
    <rPh sb="8" eb="9">
      <t>オノオノ</t>
    </rPh>
    <rPh sb="9" eb="12">
      <t>チュウモンショ</t>
    </rPh>
    <rPh sb="15" eb="17">
      <t>セイキュウ</t>
    </rPh>
    <rPh sb="17" eb="18">
      <t>ショ</t>
    </rPh>
    <rPh sb="21" eb="24">
      <t>ミケイヤク</t>
    </rPh>
    <rPh sb="24" eb="26">
      <t>コウジ</t>
    </rPh>
    <rPh sb="27" eb="28">
      <t>カ</t>
    </rPh>
    <rPh sb="29" eb="30">
      <t>タ</t>
    </rPh>
    <rPh sb="33" eb="35">
      <t>バアイ</t>
    </rPh>
    <rPh sb="36" eb="38">
      <t>ベッシ</t>
    </rPh>
    <rPh sb="38" eb="40">
      <t>テンプ</t>
    </rPh>
    <phoneticPr fontId="4"/>
  </si>
  <si>
    <t>工事コード</t>
    <rPh sb="0" eb="2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</si>
</sst>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#\ ##0;[Red]\-#\ ##0"/>
    <numFmt numFmtId="177" formatCode="0_ "/>
    <numFmt numFmtId="178" formatCode="m/d;@"/>
    <numFmt numFmtId="179" formatCode="#,##0.0;&quot;▲ &quot;#,##0.0"/>
    <numFmt numFmtId="180" formatCode="#,##0_ "/>
  </numFmts>
  <fonts count="29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4" borderId="3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>
      <alignment vertical="center"/>
    </xf>
    <xf numFmtId="177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9" fontId="7" fillId="0" borderId="3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right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distributed" shrinkToFit="1"/>
    </xf>
    <xf numFmtId="0" fontId="24" fillId="0" borderId="45" xfId="0" applyNumberFormat="1" applyFont="1" applyBorder="1" applyAlignment="1">
      <alignment horizontal="center" vertical="distributed" shrinkToFit="1"/>
    </xf>
    <xf numFmtId="0" fontId="24" fillId="0" borderId="48" xfId="0" applyNumberFormat="1" applyFont="1" applyBorder="1" applyAlignment="1">
      <alignment horizontal="center" vertical="distributed" shrinkToFit="1"/>
    </xf>
    <xf numFmtId="0" fontId="11" fillId="0" borderId="3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27" fillId="0" borderId="41" xfId="0" applyNumberFormat="1" applyFont="1" applyBorder="1" applyAlignment="1">
      <alignment horizontal="right"/>
    </xf>
    <xf numFmtId="176" fontId="27" fillId="0" borderId="42" xfId="0" applyNumberFormat="1" applyFont="1" applyBorder="1" applyAlignment="1">
      <alignment horizontal="right"/>
    </xf>
    <xf numFmtId="176" fontId="27" fillId="0" borderId="43" xfId="0" applyNumberFormat="1" applyFont="1" applyBorder="1" applyAlignment="1">
      <alignment horizontal="right"/>
    </xf>
    <xf numFmtId="0" fontId="28" fillId="0" borderId="39" xfId="0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right"/>
    </xf>
    <xf numFmtId="176" fontId="27" fillId="0" borderId="1" xfId="0" applyNumberFormat="1" applyFont="1" applyBorder="1" applyAlignment="1">
      <alignment horizontal="right"/>
    </xf>
    <xf numFmtId="176" fontId="27" fillId="0" borderId="10" xfId="0" applyNumberFormat="1" applyFont="1" applyBorder="1" applyAlignment="1">
      <alignment horizontal="right"/>
    </xf>
    <xf numFmtId="0" fontId="11" fillId="0" borderId="34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180" fontId="8" fillId="0" borderId="9" xfId="0" applyNumberFormat="1" applyFont="1" applyBorder="1" applyAlignment="1">
      <alignment horizontal="right" shrinkToFit="1"/>
    </xf>
    <xf numFmtId="180" fontId="8" fillId="0" borderId="1" xfId="0" applyNumberFormat="1" applyFont="1" applyBorder="1" applyAlignment="1">
      <alignment horizontal="right" shrinkToFit="1"/>
    </xf>
    <xf numFmtId="0" fontId="20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9" fontId="7" fillId="0" borderId="37" xfId="0" applyNumberFormat="1" applyFont="1" applyBorder="1" applyAlignment="1">
      <alignment horizontal="right" vertical="center" shrinkToFit="1"/>
    </xf>
    <xf numFmtId="9" fontId="7" fillId="0" borderId="0" xfId="0" applyNumberFormat="1" applyFont="1" applyBorder="1" applyAlignment="1">
      <alignment horizontal="right" vertical="center" shrinkToFit="1"/>
    </xf>
    <xf numFmtId="178" fontId="20" fillId="0" borderId="39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shrinkToFit="1"/>
    </xf>
    <xf numFmtId="179" fontId="8" fillId="0" borderId="9" xfId="0" applyNumberFormat="1" applyFont="1" applyBorder="1" applyAlignment="1">
      <alignment horizontal="right" shrinkToFit="1"/>
    </xf>
    <xf numFmtId="179" fontId="8" fillId="0" borderId="10" xfId="0" applyNumberFormat="1" applyFont="1" applyBorder="1" applyAlignment="1">
      <alignment horizontal="right" shrinkToFit="1"/>
    </xf>
    <xf numFmtId="179" fontId="8" fillId="0" borderId="30" xfId="0" applyNumberFormat="1" applyFont="1" applyBorder="1" applyAlignment="1">
      <alignment horizontal="right" shrinkToFit="1"/>
    </xf>
    <xf numFmtId="179" fontId="8" fillId="0" borderId="31" xfId="0" applyNumberFormat="1" applyFont="1" applyBorder="1" applyAlignment="1">
      <alignment horizontal="right" shrinkToFit="1"/>
    </xf>
    <xf numFmtId="0" fontId="20" fillId="0" borderId="30" xfId="0" applyFont="1" applyBorder="1" applyAlignment="1">
      <alignment horizontal="center" shrinkToFit="1"/>
    </xf>
    <xf numFmtId="0" fontId="20" fillId="0" borderId="31" xfId="0" applyFont="1" applyBorder="1" applyAlignment="1">
      <alignment horizontal="center" shrinkToFit="1"/>
    </xf>
    <xf numFmtId="180" fontId="8" fillId="0" borderId="30" xfId="0" applyNumberFormat="1" applyFont="1" applyBorder="1" applyAlignment="1">
      <alignment horizontal="right" shrinkToFit="1"/>
    </xf>
    <xf numFmtId="180" fontId="8" fillId="0" borderId="23" xfId="0" applyNumberFormat="1" applyFont="1" applyBorder="1" applyAlignment="1">
      <alignment horizontal="right" shrinkToFit="1"/>
    </xf>
    <xf numFmtId="176" fontId="27" fillId="0" borderId="30" xfId="0" applyNumberFormat="1" applyFont="1" applyBorder="1" applyAlignment="1">
      <alignment horizontal="right"/>
    </xf>
    <xf numFmtId="176" fontId="27" fillId="0" borderId="23" xfId="0" applyNumberFormat="1" applyFont="1" applyBorder="1" applyAlignment="1">
      <alignment horizontal="right"/>
    </xf>
    <xf numFmtId="176" fontId="27" fillId="0" borderId="31" xfId="0" applyNumberFormat="1" applyFont="1" applyBorder="1" applyAlignment="1">
      <alignment horizontal="right"/>
    </xf>
    <xf numFmtId="178" fontId="20" fillId="0" borderId="3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 shrinkToFi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76" fontId="17" fillId="5" borderId="34" xfId="0" applyNumberFormat="1" applyFont="1" applyFill="1" applyBorder="1" applyAlignment="1">
      <alignment horizontal="right" vertical="center"/>
    </xf>
    <xf numFmtId="176" fontId="17" fillId="5" borderId="35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left" shrinkToFit="1"/>
    </xf>
    <xf numFmtId="0" fontId="20" fillId="0" borderId="23" xfId="0" applyFont="1" applyBorder="1" applyAlignment="1">
      <alignment horizontal="left" shrinkToFit="1"/>
    </xf>
    <xf numFmtId="0" fontId="20" fillId="0" borderId="31" xfId="0" applyFont="1" applyBorder="1" applyAlignment="1">
      <alignment horizontal="left" shrinkToFit="1"/>
    </xf>
    <xf numFmtId="180" fontId="24" fillId="0" borderId="30" xfId="0" applyNumberFormat="1" applyFont="1" applyBorder="1" applyAlignment="1">
      <alignment horizontal="right"/>
    </xf>
    <xf numFmtId="180" fontId="24" fillId="0" borderId="23" xfId="0" applyNumberFormat="1" applyFont="1" applyBorder="1" applyAlignment="1">
      <alignment horizontal="right"/>
    </xf>
    <xf numFmtId="0" fontId="20" fillId="0" borderId="3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176" fontId="26" fillId="0" borderId="32" xfId="0" applyNumberFormat="1" applyFont="1" applyBorder="1" applyAlignment="1">
      <alignment horizontal="right" vertical="center"/>
    </xf>
    <xf numFmtId="176" fontId="26" fillId="0" borderId="30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80" fontId="24" fillId="0" borderId="3" xfId="0" applyNumberFormat="1" applyFont="1" applyBorder="1" applyAlignment="1">
      <alignment horizontal="right"/>
    </xf>
    <xf numFmtId="180" fontId="24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20" fillId="0" borderId="29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6" fontId="26" fillId="0" borderId="2" xfId="0" applyNumberFormat="1" applyFont="1" applyBorder="1" applyAlignment="1">
      <alignment horizontal="right"/>
    </xf>
    <xf numFmtId="176" fontId="26" fillId="0" borderId="29" xfId="0" applyNumberFormat="1" applyFont="1" applyBorder="1" applyAlignment="1">
      <alignment horizontal="right"/>
    </xf>
    <xf numFmtId="176" fontId="26" fillId="0" borderId="32" xfId="0" applyNumberFormat="1" applyFont="1" applyFill="1" applyBorder="1" applyAlignment="1">
      <alignment horizontal="right"/>
    </xf>
    <xf numFmtId="176" fontId="26" fillId="0" borderId="33" xfId="0" applyNumberFormat="1" applyFont="1" applyFill="1" applyBorder="1" applyAlignment="1">
      <alignment horizontal="right"/>
    </xf>
    <xf numFmtId="176" fontId="26" fillId="0" borderId="36" xfId="0" applyNumberFormat="1" applyFont="1" applyFill="1" applyBorder="1" applyAlignment="1">
      <alignment horizontal="right"/>
    </xf>
    <xf numFmtId="176" fontId="26" fillId="0" borderId="27" xfId="0" applyNumberFormat="1" applyFont="1" applyFill="1" applyBorder="1" applyAlignment="1">
      <alignment horizontal="right"/>
    </xf>
    <xf numFmtId="176" fontId="26" fillId="0" borderId="30" xfId="0" applyNumberFormat="1" applyFont="1" applyFill="1" applyBorder="1" applyAlignment="1">
      <alignment horizontal="right"/>
    </xf>
    <xf numFmtId="176" fontId="26" fillId="0" borderId="39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16</xdr:row>
      <xdr:rowOff>4763</xdr:rowOff>
    </xdr:from>
    <xdr:to>
      <xdr:col>11</xdr:col>
      <xdr:colOff>76200</xdr:colOff>
      <xdr:row>30</xdr:row>
      <xdr:rowOff>9537</xdr:rowOff>
    </xdr:to>
    <xdr:cxnSp macro="">
      <xdr:nvCxnSpPr>
        <xdr:cNvPr id="2" name="直線コネクタ 1"/>
        <xdr:cNvCxnSpPr/>
      </xdr:nvCxnSpPr>
      <xdr:spPr>
        <a:xfrm flipH="1">
          <a:off x="2733676" y="3014663"/>
          <a:ext cx="9524" cy="3100399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16</xdr:row>
      <xdr:rowOff>4763</xdr:rowOff>
    </xdr:from>
    <xdr:to>
      <xdr:col>9</xdr:col>
      <xdr:colOff>128588</xdr:colOff>
      <xdr:row>30</xdr:row>
      <xdr:rowOff>9532</xdr:rowOff>
    </xdr:to>
    <xdr:cxnSp macro="">
      <xdr:nvCxnSpPr>
        <xdr:cNvPr id="3" name="直線コネクタ 2"/>
        <xdr:cNvCxnSpPr/>
      </xdr:nvCxnSpPr>
      <xdr:spPr>
        <a:xfrm flipH="1">
          <a:off x="2295526" y="3014663"/>
          <a:ext cx="23812" cy="31003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16</xdr:row>
      <xdr:rowOff>4763</xdr:rowOff>
    </xdr:from>
    <xdr:to>
      <xdr:col>7</xdr:col>
      <xdr:colOff>204788</xdr:colOff>
      <xdr:row>30</xdr:row>
      <xdr:rowOff>8</xdr:rowOff>
    </xdr:to>
    <xdr:cxnSp macro="">
      <xdr:nvCxnSpPr>
        <xdr:cNvPr id="4" name="直線コネクタ 3"/>
        <xdr:cNvCxnSpPr/>
      </xdr:nvCxnSpPr>
      <xdr:spPr>
        <a:xfrm flipH="1">
          <a:off x="1914525" y="3014663"/>
          <a:ext cx="4763" cy="309087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123825</xdr:colOff>
      <xdr:row>13</xdr:row>
      <xdr:rowOff>9525</xdr:rowOff>
    </xdr:from>
    <xdr:to>
      <xdr:col>41</xdr:col>
      <xdr:colOff>123825</xdr:colOff>
      <xdr:row>30</xdr:row>
      <xdr:rowOff>3</xdr:rowOff>
    </xdr:to>
    <xdr:cxnSp macro="">
      <xdr:nvCxnSpPr>
        <xdr:cNvPr id="5" name="直線コネクタ 4"/>
        <xdr:cNvCxnSpPr/>
      </xdr:nvCxnSpPr>
      <xdr:spPr>
        <a:xfrm rot="5400000">
          <a:off x="78628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13</xdr:row>
      <xdr:rowOff>9525</xdr:rowOff>
    </xdr:from>
    <xdr:to>
      <xdr:col>40</xdr:col>
      <xdr:colOff>19050</xdr:colOff>
      <xdr:row>30</xdr:row>
      <xdr:rowOff>3</xdr:rowOff>
    </xdr:to>
    <xdr:cxnSp macro="">
      <xdr:nvCxnSpPr>
        <xdr:cNvPr id="6" name="直線コネクタ 5"/>
        <xdr:cNvCxnSpPr/>
      </xdr:nvCxnSpPr>
      <xdr:spPr>
        <a:xfrm rot="5400000">
          <a:off x="75199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13</xdr:row>
      <xdr:rowOff>9525</xdr:rowOff>
    </xdr:from>
    <xdr:to>
      <xdr:col>38</xdr:col>
      <xdr:colOff>142875</xdr:colOff>
      <xdr:row>30</xdr:row>
      <xdr:rowOff>3</xdr:rowOff>
    </xdr:to>
    <xdr:cxnSp macro="">
      <xdr:nvCxnSpPr>
        <xdr:cNvPr id="7" name="直線コネクタ 6"/>
        <xdr:cNvCxnSpPr/>
      </xdr:nvCxnSpPr>
      <xdr:spPr>
        <a:xfrm rot="5400000">
          <a:off x="7167561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110490</xdr:colOff>
      <xdr:row>34</xdr:row>
      <xdr:rowOff>59055</xdr:rowOff>
    </xdr:from>
    <xdr:to>
      <xdr:col>30</xdr:col>
      <xdr:colOff>20955</xdr:colOff>
      <xdr:row>34</xdr:row>
      <xdr:rowOff>192405</xdr:rowOff>
    </xdr:to>
    <xdr:sp macro="" textlink="">
      <xdr:nvSpPr>
        <xdr:cNvPr id="8" name="正方形/長方形 7"/>
        <xdr:cNvSpPr/>
      </xdr:nvSpPr>
      <xdr:spPr>
        <a:xfrm>
          <a:off x="6107430" y="6718935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220980</xdr:colOff>
      <xdr:row>32</xdr:row>
      <xdr:rowOff>68580</xdr:rowOff>
    </xdr:from>
    <xdr:to>
      <xdr:col>44</xdr:col>
      <xdr:colOff>411480</xdr:colOff>
      <xdr:row>32</xdr:row>
      <xdr:rowOff>249555</xdr:rowOff>
    </xdr:to>
    <xdr:sp macro="" textlink="">
      <xdr:nvSpPr>
        <xdr:cNvPr id="19" name="円/楕円 18"/>
        <xdr:cNvSpPr/>
      </xdr:nvSpPr>
      <xdr:spPr>
        <a:xfrm>
          <a:off x="9883140" y="6370320"/>
          <a:ext cx="19050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38099</xdr:colOff>
      <xdr:row>9</xdr:row>
      <xdr:rowOff>38100</xdr:rowOff>
    </xdr:from>
    <xdr:to>
      <xdr:col>44</xdr:col>
      <xdr:colOff>409574</xdr:colOff>
      <xdr:row>9</xdr:row>
      <xdr:rowOff>228599</xdr:rowOff>
    </xdr:to>
    <xdr:sp macro="" textlink="">
      <xdr:nvSpPr>
        <xdr:cNvPr id="22" name="円/楕円 21"/>
        <xdr:cNvSpPr/>
      </xdr:nvSpPr>
      <xdr:spPr>
        <a:xfrm>
          <a:off x="10810874" y="1647825"/>
          <a:ext cx="37147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11</xdr:row>
      <xdr:rowOff>28575</xdr:rowOff>
    </xdr:from>
    <xdr:to>
      <xdr:col>44</xdr:col>
      <xdr:colOff>419100</xdr:colOff>
      <xdr:row>11</xdr:row>
      <xdr:rowOff>219074</xdr:rowOff>
    </xdr:to>
    <xdr:sp macro="" textlink="">
      <xdr:nvSpPr>
        <xdr:cNvPr id="23" name="円/楕円 22"/>
        <xdr:cNvSpPr/>
      </xdr:nvSpPr>
      <xdr:spPr>
        <a:xfrm>
          <a:off x="10820400" y="1933575"/>
          <a:ext cx="37147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12</xdr:row>
      <xdr:rowOff>0</xdr:rowOff>
    </xdr:from>
    <xdr:to>
      <xdr:col>11</xdr:col>
      <xdr:colOff>66675</xdr:colOff>
      <xdr:row>14</xdr:row>
      <xdr:rowOff>4763</xdr:rowOff>
    </xdr:to>
    <xdr:cxnSp macro="">
      <xdr:nvCxnSpPr>
        <xdr:cNvPr id="24" name="直線コネクタ 23"/>
        <xdr:cNvCxnSpPr/>
      </xdr:nvCxnSpPr>
      <xdr:spPr>
        <a:xfrm>
          <a:off x="2733675" y="2133600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12</xdr:row>
      <xdr:rowOff>4763</xdr:rowOff>
    </xdr:from>
    <xdr:to>
      <xdr:col>9</xdr:col>
      <xdr:colOff>128588</xdr:colOff>
      <xdr:row>14</xdr:row>
      <xdr:rowOff>9526</xdr:rowOff>
    </xdr:to>
    <xdr:cxnSp macro="">
      <xdr:nvCxnSpPr>
        <xdr:cNvPr id="25" name="直線コネクタ 24"/>
        <xdr:cNvCxnSpPr/>
      </xdr:nvCxnSpPr>
      <xdr:spPr>
        <a:xfrm>
          <a:off x="2319338" y="2138363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12</xdr:row>
      <xdr:rowOff>4762</xdr:rowOff>
    </xdr:from>
    <xdr:to>
      <xdr:col>7</xdr:col>
      <xdr:colOff>166688</xdr:colOff>
      <xdr:row>14</xdr:row>
      <xdr:rowOff>9525</xdr:rowOff>
    </xdr:to>
    <xdr:cxnSp macro="">
      <xdr:nvCxnSpPr>
        <xdr:cNvPr id="26" name="直線コネクタ 25"/>
        <xdr:cNvCxnSpPr/>
      </xdr:nvCxnSpPr>
      <xdr:spPr>
        <a:xfrm>
          <a:off x="1881188" y="2138362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409575</xdr:colOff>
      <xdr:row>12</xdr:row>
      <xdr:rowOff>171451</xdr:rowOff>
    </xdr:from>
    <xdr:to>
      <xdr:col>51</xdr:col>
      <xdr:colOff>114300</xdr:colOff>
      <xdr:row>18</xdr:row>
      <xdr:rowOff>190501</xdr:rowOff>
    </xdr:to>
    <xdr:sp macro="" textlink="">
      <xdr:nvSpPr>
        <xdr:cNvPr id="28" name="角丸四角形 27"/>
        <xdr:cNvSpPr/>
      </xdr:nvSpPr>
      <xdr:spPr>
        <a:xfrm>
          <a:off x="10496550" y="2305051"/>
          <a:ext cx="5191125" cy="13335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＜契約工事欄　入力手順＞</a:t>
          </a:r>
          <a:endParaRPr lang="en-US" altLang="ja-JP" sz="1400" b="1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工事取決金額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出来高請求累計率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既請求金額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endParaRPr lang="ja-JP" altLang="en-US" sz="1400" b="1" i="0" u="none" strike="noStrike" baseline="0">
            <a:solidFill>
              <a:srgbClr val="800080"/>
            </a:solidFill>
            <a:latin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に数字を入力すると他は自動計算となっております。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Q51"/>
  <sheetViews>
    <sheetView showGridLines="0" showRowColHeaders="0" tabSelected="1" zoomScaleNormal="100" workbookViewId="0">
      <selection activeCell="S22" sqref="S22:AD22"/>
    </sheetView>
  </sheetViews>
  <sheetFormatPr defaultColWidth="9" defaultRowHeight="13.2" x14ac:dyDescent="0.2"/>
  <cols>
    <col min="1" max="5" width="3.109375" style="2" customWidth="1"/>
    <col min="6" max="6" width="3.77734375" style="2" customWidth="1"/>
    <col min="7" max="13" width="3.109375" style="2" customWidth="1"/>
    <col min="14" max="14" width="3.88671875" style="2" customWidth="1"/>
    <col min="15" max="15" width="1.109375" style="2" customWidth="1"/>
    <col min="16" max="16" width="0.88671875" style="2" customWidth="1"/>
    <col min="17" max="30" width="3.109375" style="2" customWidth="1"/>
    <col min="31" max="31" width="4" style="2" customWidth="1"/>
    <col min="32" max="43" width="3.109375" style="2" customWidth="1"/>
    <col min="44" max="16384" width="9" style="2"/>
  </cols>
  <sheetData>
    <row r="1" spans="1:43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"/>
      <c r="AD1" s="1"/>
      <c r="AE1" s="1"/>
      <c r="AF1" s="1"/>
      <c r="AG1" s="1"/>
      <c r="AH1" s="1"/>
      <c r="AI1" s="1"/>
      <c r="AJ1" s="1"/>
      <c r="AK1" s="1"/>
      <c r="AL1" s="1"/>
      <c r="AM1" s="170" t="s">
        <v>1</v>
      </c>
      <c r="AN1" s="170"/>
      <c r="AO1" s="170"/>
      <c r="AP1" s="170"/>
      <c r="AQ1" s="170"/>
    </row>
    <row r="2" spans="1:43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"/>
      <c r="AD2" s="1"/>
      <c r="AE2" s="1"/>
      <c r="AF2" s="1"/>
      <c r="AG2" s="1"/>
      <c r="AH2" s="1"/>
      <c r="AI2" s="1"/>
      <c r="AJ2" s="1"/>
      <c r="AK2" s="1"/>
      <c r="AL2" s="1"/>
      <c r="AM2" s="170"/>
      <c r="AN2" s="170"/>
      <c r="AO2" s="170"/>
      <c r="AP2" s="170"/>
      <c r="AQ2" s="170"/>
    </row>
    <row r="3" spans="1:43" ht="12.75" customHeight="1" x14ac:dyDescent="0.2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3"/>
      <c r="M3" s="3"/>
      <c r="AG3" s="175"/>
      <c r="AH3" s="175"/>
      <c r="AI3" s="175"/>
      <c r="AJ3" s="175"/>
      <c r="AK3" s="174" t="s">
        <v>3</v>
      </c>
      <c r="AL3" s="176"/>
      <c r="AM3" s="176"/>
      <c r="AN3" s="174" t="s">
        <v>4</v>
      </c>
      <c r="AO3" s="176"/>
      <c r="AP3" s="176"/>
      <c r="AQ3" s="173" t="s">
        <v>5</v>
      </c>
    </row>
    <row r="4" spans="1:43" ht="10.5" customHeight="1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AG4" s="175"/>
      <c r="AH4" s="175"/>
      <c r="AI4" s="175"/>
      <c r="AJ4" s="175"/>
      <c r="AK4" s="174"/>
      <c r="AL4" s="176"/>
      <c r="AM4" s="176"/>
      <c r="AN4" s="174"/>
      <c r="AO4" s="176"/>
      <c r="AP4" s="176"/>
      <c r="AQ4" s="173"/>
    </row>
    <row r="5" spans="1:43" ht="10.5" customHeight="1" x14ac:dyDescent="0.2"/>
    <row r="6" spans="1:43" ht="21" customHeight="1" x14ac:dyDescent="0.15">
      <c r="A6" s="154" t="s">
        <v>6</v>
      </c>
      <c r="B6" s="154"/>
      <c r="C6" s="154"/>
      <c r="D6" s="154"/>
      <c r="E6" s="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AA6" s="159" t="s">
        <v>7</v>
      </c>
      <c r="AB6" s="160"/>
      <c r="AC6" s="160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2"/>
    </row>
    <row r="7" spans="1:43" ht="16.5" customHeight="1" x14ac:dyDescent="0.15">
      <c r="A7" s="154"/>
      <c r="B7" s="154"/>
      <c r="C7" s="154"/>
      <c r="D7" s="154"/>
      <c r="E7" s="5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AA7" s="163" t="s">
        <v>8</v>
      </c>
      <c r="AB7" s="164"/>
      <c r="AC7" s="164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6" t="s">
        <v>9</v>
      </c>
      <c r="AQ7" s="6"/>
    </row>
    <row r="8" spans="1:43" ht="9.75" customHeight="1" x14ac:dyDescent="0.2">
      <c r="A8" s="7"/>
      <c r="B8" s="7"/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A8" s="167" t="s">
        <v>10</v>
      </c>
      <c r="AB8" s="168"/>
      <c r="AC8" s="168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6"/>
      <c r="AQ8" s="6"/>
    </row>
    <row r="9" spans="1:43" ht="21.75" customHeight="1" x14ac:dyDescent="0.2">
      <c r="A9" s="140" t="s">
        <v>53</v>
      </c>
      <c r="B9" s="141"/>
      <c r="C9" s="141"/>
      <c r="D9" s="141"/>
      <c r="E9" s="142"/>
      <c r="F9" s="142"/>
      <c r="G9" s="142"/>
      <c r="H9" s="142"/>
      <c r="I9" s="143"/>
      <c r="J9" s="10"/>
      <c r="K9" s="140" t="s">
        <v>11</v>
      </c>
      <c r="L9" s="141"/>
      <c r="M9" s="141"/>
      <c r="N9" s="141"/>
      <c r="O9" s="144"/>
      <c r="P9" s="145"/>
      <c r="Q9" s="145"/>
      <c r="R9" s="145"/>
      <c r="S9" s="145"/>
      <c r="T9" s="146"/>
      <c r="U9" s="10"/>
      <c r="V9" s="10"/>
      <c r="W9" s="10"/>
      <c r="AA9" s="147" t="s">
        <v>12</v>
      </c>
      <c r="AB9" s="148"/>
      <c r="AC9" s="148"/>
      <c r="AD9" s="133"/>
      <c r="AE9" s="133"/>
      <c r="AF9" s="133"/>
      <c r="AG9" s="133"/>
      <c r="AH9" s="133"/>
      <c r="AI9" s="133"/>
      <c r="AJ9" s="11"/>
      <c r="AK9" s="133"/>
      <c r="AL9" s="133"/>
      <c r="AM9" s="133"/>
      <c r="AN9" s="133"/>
      <c r="AO9" s="133"/>
      <c r="AP9" s="133"/>
      <c r="AQ9" s="12"/>
    </row>
    <row r="10" spans="1:43" ht="18" customHeight="1" x14ac:dyDescent="0.2">
      <c r="A10" s="13"/>
      <c r="B10" s="13"/>
      <c r="C10" s="13"/>
      <c r="D10" s="13"/>
      <c r="E10" s="14"/>
      <c r="F10" s="14"/>
      <c r="G10" s="14"/>
      <c r="H10" s="14"/>
      <c r="I10" s="14"/>
      <c r="J10" s="10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0"/>
      <c r="V10" s="10"/>
      <c r="W10" s="10"/>
      <c r="AA10" s="134" t="s">
        <v>13</v>
      </c>
      <c r="AB10" s="135"/>
      <c r="AC10" s="136"/>
      <c r="AD10" s="137"/>
      <c r="AE10" s="137"/>
      <c r="AF10" s="138" t="s">
        <v>14</v>
      </c>
      <c r="AG10" s="138"/>
      <c r="AH10" s="138"/>
      <c r="AI10" s="138" t="s">
        <v>15</v>
      </c>
      <c r="AJ10" s="138"/>
      <c r="AK10" s="138"/>
      <c r="AL10" s="32" t="s">
        <v>16</v>
      </c>
      <c r="AM10" s="139"/>
      <c r="AN10" s="139"/>
      <c r="AO10" s="139"/>
      <c r="AP10" s="139"/>
      <c r="AQ10" s="15" t="s">
        <v>17</v>
      </c>
    </row>
    <row r="11" spans="1:43" ht="5.25" customHeight="1" x14ac:dyDescent="0.2">
      <c r="AA11" s="122"/>
      <c r="AB11" s="122"/>
      <c r="AC11" s="122"/>
    </row>
    <row r="12" spans="1:43" ht="18" customHeight="1" x14ac:dyDescent="0.2">
      <c r="A12" s="123" t="s">
        <v>18</v>
      </c>
      <c r="B12" s="124"/>
      <c r="C12" s="124"/>
      <c r="D12" s="124"/>
      <c r="E12" s="124"/>
      <c r="F12" s="124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9"/>
      <c r="R12" s="20"/>
      <c r="S12" s="20"/>
      <c r="T12" s="20"/>
      <c r="U12" s="21" t="s">
        <v>19</v>
      </c>
      <c r="V12" s="20"/>
      <c r="W12" s="20"/>
      <c r="X12" s="20"/>
      <c r="Y12" s="20"/>
      <c r="Z12" s="20"/>
      <c r="AA12" s="22"/>
      <c r="AB12" s="22"/>
      <c r="AC12" s="2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3"/>
    </row>
    <row r="13" spans="1:43" ht="17.25" customHeight="1" x14ac:dyDescent="0.2">
      <c r="A13" s="125" t="s">
        <v>20</v>
      </c>
      <c r="B13" s="126"/>
      <c r="C13" s="126"/>
      <c r="D13" s="126"/>
      <c r="E13" s="126"/>
      <c r="F13" s="127"/>
      <c r="G13" s="177"/>
      <c r="H13" s="177"/>
      <c r="I13" s="177"/>
      <c r="J13" s="177"/>
      <c r="K13" s="177"/>
      <c r="L13" s="177"/>
      <c r="M13" s="177"/>
      <c r="N13" s="24"/>
      <c r="O13" s="24"/>
      <c r="P13" s="24"/>
      <c r="Q13" s="129" t="s">
        <v>21</v>
      </c>
      <c r="R13" s="129"/>
      <c r="S13" s="130" t="s">
        <v>22</v>
      </c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  <c r="AE13" s="149" t="s">
        <v>23</v>
      </c>
      <c r="AF13" s="149"/>
      <c r="AG13" s="130" t="s">
        <v>24</v>
      </c>
      <c r="AH13" s="132"/>
      <c r="AI13" s="149" t="s">
        <v>25</v>
      </c>
      <c r="AJ13" s="149"/>
      <c r="AK13" s="149"/>
      <c r="AL13" s="149" t="s">
        <v>26</v>
      </c>
      <c r="AM13" s="149"/>
      <c r="AN13" s="149"/>
      <c r="AO13" s="149"/>
      <c r="AP13" s="149"/>
      <c r="AQ13" s="149"/>
    </row>
    <row r="14" spans="1:43" ht="17.25" customHeight="1" x14ac:dyDescent="0.2">
      <c r="A14" s="66"/>
      <c r="B14" s="67"/>
      <c r="C14" s="67"/>
      <c r="D14" s="67"/>
      <c r="E14" s="67"/>
      <c r="F14" s="128"/>
      <c r="G14" s="178"/>
      <c r="H14" s="178"/>
      <c r="I14" s="178"/>
      <c r="J14" s="178"/>
      <c r="K14" s="178"/>
      <c r="L14" s="178"/>
      <c r="M14" s="178"/>
      <c r="N14" s="24"/>
      <c r="O14" s="24"/>
      <c r="P14" s="24"/>
      <c r="Q14" s="150"/>
      <c r="R14" s="150"/>
      <c r="S14" s="151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E14" s="81"/>
      <c r="AF14" s="82"/>
      <c r="AG14" s="118"/>
      <c r="AH14" s="119"/>
      <c r="AI14" s="120"/>
      <c r="AJ14" s="121"/>
      <c r="AK14" s="121"/>
      <c r="AL14" s="87" t="str">
        <f t="shared" ref="AL14:AL19" si="0">IF(AE14="","",AI14*AE14)</f>
        <v/>
      </c>
      <c r="AM14" s="88"/>
      <c r="AN14" s="88"/>
      <c r="AO14" s="88"/>
      <c r="AP14" s="88"/>
      <c r="AQ14" s="89"/>
    </row>
    <row r="15" spans="1:43" ht="17.25" customHeight="1" x14ac:dyDescent="0.2">
      <c r="A15" s="66" t="s">
        <v>27</v>
      </c>
      <c r="B15" s="67"/>
      <c r="C15" s="67"/>
      <c r="D15" s="67"/>
      <c r="E15" s="67"/>
      <c r="F15" s="67"/>
      <c r="G15" s="115"/>
      <c r="H15" s="115"/>
      <c r="I15" s="115"/>
      <c r="J15" s="115"/>
      <c r="K15" s="115"/>
      <c r="L15" s="115"/>
      <c r="M15" s="116"/>
      <c r="N15" s="117" t="s">
        <v>28</v>
      </c>
      <c r="O15" s="25"/>
      <c r="P15" s="98"/>
      <c r="Q15" s="90"/>
      <c r="R15" s="90"/>
      <c r="S15" s="112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4"/>
      <c r="AE15" s="81"/>
      <c r="AF15" s="82"/>
      <c r="AG15" s="105"/>
      <c r="AH15" s="106"/>
      <c r="AI15" s="110"/>
      <c r="AJ15" s="111"/>
      <c r="AK15" s="111"/>
      <c r="AL15" s="87" t="str">
        <f t="shared" si="0"/>
        <v/>
      </c>
      <c r="AM15" s="88"/>
      <c r="AN15" s="88"/>
      <c r="AO15" s="88"/>
      <c r="AP15" s="88"/>
      <c r="AQ15" s="89"/>
    </row>
    <row r="16" spans="1:43" ht="17.25" customHeight="1" x14ac:dyDescent="0.2">
      <c r="A16" s="99"/>
      <c r="B16" s="100"/>
      <c r="C16" s="100"/>
      <c r="D16" s="100"/>
      <c r="E16" s="100"/>
      <c r="F16" s="100"/>
      <c r="G16" s="115"/>
      <c r="H16" s="115"/>
      <c r="I16" s="115"/>
      <c r="J16" s="115"/>
      <c r="K16" s="115"/>
      <c r="L16" s="115"/>
      <c r="M16" s="116"/>
      <c r="N16" s="117"/>
      <c r="O16" s="25"/>
      <c r="P16" s="98"/>
      <c r="Q16" s="90"/>
      <c r="R16" s="90"/>
      <c r="S16" s="112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81"/>
      <c r="AF16" s="82"/>
      <c r="AG16" s="105"/>
      <c r="AH16" s="106"/>
      <c r="AI16" s="110"/>
      <c r="AJ16" s="111"/>
      <c r="AK16" s="111"/>
      <c r="AL16" s="87" t="str">
        <f t="shared" si="0"/>
        <v/>
      </c>
      <c r="AM16" s="88"/>
      <c r="AN16" s="88"/>
      <c r="AO16" s="88"/>
      <c r="AP16" s="88"/>
      <c r="AQ16" s="89"/>
    </row>
    <row r="17" spans="1:43" ht="17.25" customHeight="1" x14ac:dyDescent="0.2">
      <c r="A17" s="66" t="s">
        <v>29</v>
      </c>
      <c r="B17" s="67"/>
      <c r="C17" s="67"/>
      <c r="D17" s="67"/>
      <c r="E17" s="67"/>
      <c r="F17" s="67"/>
      <c r="G17" s="179" t="str">
        <f>IF(G15="","",G15*G13/100)</f>
        <v/>
      </c>
      <c r="H17" s="179"/>
      <c r="I17" s="179"/>
      <c r="J17" s="179"/>
      <c r="K17" s="179"/>
      <c r="L17" s="179"/>
      <c r="M17" s="179"/>
      <c r="N17" s="98"/>
      <c r="O17" s="25"/>
      <c r="P17" s="98"/>
      <c r="Q17" s="90"/>
      <c r="R17" s="90"/>
      <c r="S17" s="11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/>
      <c r="AE17" s="81"/>
      <c r="AF17" s="82"/>
      <c r="AG17" s="105"/>
      <c r="AH17" s="106"/>
      <c r="AI17" s="110"/>
      <c r="AJ17" s="111"/>
      <c r="AK17" s="111"/>
      <c r="AL17" s="87" t="str">
        <f t="shared" si="0"/>
        <v/>
      </c>
      <c r="AM17" s="88"/>
      <c r="AN17" s="88"/>
      <c r="AO17" s="88"/>
      <c r="AP17" s="88"/>
      <c r="AQ17" s="89"/>
    </row>
    <row r="18" spans="1:43" ht="17.25" customHeight="1" x14ac:dyDescent="0.2">
      <c r="A18" s="99"/>
      <c r="B18" s="100"/>
      <c r="C18" s="100"/>
      <c r="D18" s="100"/>
      <c r="E18" s="100"/>
      <c r="F18" s="100"/>
      <c r="G18" s="179"/>
      <c r="H18" s="179"/>
      <c r="I18" s="179"/>
      <c r="J18" s="179"/>
      <c r="K18" s="179"/>
      <c r="L18" s="179"/>
      <c r="M18" s="179"/>
      <c r="N18" s="98"/>
      <c r="O18" s="25"/>
      <c r="P18" s="98"/>
      <c r="Q18" s="90"/>
      <c r="R18" s="90"/>
      <c r="S18" s="11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4"/>
      <c r="AE18" s="81"/>
      <c r="AF18" s="82"/>
      <c r="AG18" s="105"/>
      <c r="AH18" s="106"/>
      <c r="AI18" s="110"/>
      <c r="AJ18" s="111"/>
      <c r="AK18" s="111"/>
      <c r="AL18" s="87" t="str">
        <f t="shared" si="0"/>
        <v/>
      </c>
      <c r="AM18" s="88"/>
      <c r="AN18" s="88"/>
      <c r="AO18" s="88"/>
      <c r="AP18" s="88"/>
      <c r="AQ18" s="89"/>
    </row>
    <row r="19" spans="1:43" ht="17.25" customHeight="1" x14ac:dyDescent="0.2">
      <c r="A19" s="99" t="s">
        <v>30</v>
      </c>
      <c r="B19" s="100"/>
      <c r="C19" s="100"/>
      <c r="D19" s="100"/>
      <c r="E19" s="100"/>
      <c r="F19" s="100"/>
      <c r="G19" s="179"/>
      <c r="H19" s="179"/>
      <c r="I19" s="179"/>
      <c r="J19" s="179"/>
      <c r="K19" s="179"/>
      <c r="L19" s="179"/>
      <c r="M19" s="179"/>
      <c r="N19" s="98"/>
      <c r="O19" s="25"/>
      <c r="P19" s="98"/>
      <c r="Q19" s="90"/>
      <c r="R19" s="90"/>
      <c r="S19" s="107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  <c r="AE19" s="81"/>
      <c r="AF19" s="82"/>
      <c r="AG19" s="105"/>
      <c r="AH19" s="106"/>
      <c r="AI19" s="85"/>
      <c r="AJ19" s="86"/>
      <c r="AK19" s="86"/>
      <c r="AL19" s="87" t="str">
        <f t="shared" si="0"/>
        <v/>
      </c>
      <c r="AM19" s="88"/>
      <c r="AN19" s="88"/>
      <c r="AO19" s="88"/>
      <c r="AP19" s="88"/>
      <c r="AQ19" s="89"/>
    </row>
    <row r="20" spans="1:43" ht="17.25" customHeight="1" x14ac:dyDescent="0.2">
      <c r="A20" s="99"/>
      <c r="B20" s="100"/>
      <c r="C20" s="100"/>
      <c r="D20" s="100"/>
      <c r="E20" s="100"/>
      <c r="F20" s="100"/>
      <c r="G20" s="179"/>
      <c r="H20" s="179"/>
      <c r="I20" s="179"/>
      <c r="J20" s="179"/>
      <c r="K20" s="179"/>
      <c r="L20" s="179"/>
      <c r="M20" s="179"/>
      <c r="N20" s="98"/>
      <c r="O20" s="25"/>
      <c r="P20" s="98"/>
      <c r="Q20" s="90"/>
      <c r="R20" s="90"/>
      <c r="S20" s="83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84"/>
      <c r="AE20" s="81"/>
      <c r="AF20" s="82"/>
      <c r="AG20" s="83"/>
      <c r="AH20" s="84"/>
      <c r="AI20" s="85"/>
      <c r="AJ20" s="86"/>
      <c r="AK20" s="86"/>
      <c r="AL20" s="87" t="str">
        <f t="shared" ref="AL20:AL27" si="1">IF(AE20="","",AI20*AE20)</f>
        <v/>
      </c>
      <c r="AM20" s="88"/>
      <c r="AN20" s="88"/>
      <c r="AO20" s="88"/>
      <c r="AP20" s="88"/>
      <c r="AQ20" s="89"/>
    </row>
    <row r="21" spans="1:43" ht="17.25" customHeight="1" x14ac:dyDescent="0.2">
      <c r="A21" s="101" t="s">
        <v>31</v>
      </c>
      <c r="B21" s="102"/>
      <c r="C21" s="102"/>
      <c r="D21" s="102"/>
      <c r="E21" s="102"/>
      <c r="F21" s="102"/>
      <c r="G21" s="179" t="str">
        <f>IF(G15="","",G17-G19)</f>
        <v/>
      </c>
      <c r="H21" s="179"/>
      <c r="I21" s="179"/>
      <c r="J21" s="179"/>
      <c r="K21" s="179"/>
      <c r="L21" s="179"/>
      <c r="M21" s="179"/>
      <c r="N21" s="98"/>
      <c r="O21" s="25"/>
      <c r="P21" s="98"/>
      <c r="Q21" s="90"/>
      <c r="R21" s="90"/>
      <c r="S21" s="83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84"/>
      <c r="AE21" s="81"/>
      <c r="AF21" s="82"/>
      <c r="AG21" s="83"/>
      <c r="AH21" s="84"/>
      <c r="AI21" s="85"/>
      <c r="AJ21" s="86"/>
      <c r="AK21" s="86"/>
      <c r="AL21" s="87" t="str">
        <f t="shared" si="1"/>
        <v/>
      </c>
      <c r="AM21" s="88"/>
      <c r="AN21" s="88"/>
      <c r="AO21" s="88"/>
      <c r="AP21" s="88"/>
      <c r="AQ21" s="89"/>
    </row>
    <row r="22" spans="1:43" ht="17.25" customHeight="1" x14ac:dyDescent="0.2">
      <c r="A22" s="103"/>
      <c r="B22" s="104"/>
      <c r="C22" s="104"/>
      <c r="D22" s="104"/>
      <c r="E22" s="104"/>
      <c r="F22" s="104"/>
      <c r="G22" s="180"/>
      <c r="H22" s="180"/>
      <c r="I22" s="180"/>
      <c r="J22" s="180"/>
      <c r="K22" s="180"/>
      <c r="L22" s="180"/>
      <c r="M22" s="180"/>
      <c r="N22" s="98"/>
      <c r="O22" s="25"/>
      <c r="P22" s="98"/>
      <c r="Q22" s="90"/>
      <c r="R22" s="90"/>
      <c r="S22" s="83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84"/>
      <c r="AE22" s="81"/>
      <c r="AF22" s="82"/>
      <c r="AG22" s="83"/>
      <c r="AH22" s="84"/>
      <c r="AI22" s="85"/>
      <c r="AJ22" s="86"/>
      <c r="AK22" s="86"/>
      <c r="AL22" s="87" t="str">
        <f t="shared" si="1"/>
        <v/>
      </c>
      <c r="AM22" s="88"/>
      <c r="AN22" s="88"/>
      <c r="AO22" s="88"/>
      <c r="AP22" s="88"/>
      <c r="AQ22" s="89"/>
    </row>
    <row r="23" spans="1:43" ht="17.25" customHeight="1" x14ac:dyDescent="0.2">
      <c r="A23" s="92" t="s">
        <v>32</v>
      </c>
      <c r="B23" s="93"/>
      <c r="C23" s="93"/>
      <c r="D23" s="93"/>
      <c r="E23" s="93"/>
      <c r="F23" s="93"/>
      <c r="G23" s="96"/>
      <c r="H23" s="96"/>
      <c r="I23" s="96"/>
      <c r="J23" s="96"/>
      <c r="K23" s="96"/>
      <c r="L23" s="96"/>
      <c r="M23" s="96"/>
      <c r="N23" s="98"/>
      <c r="O23" s="25"/>
      <c r="P23" s="98"/>
      <c r="Q23" s="90"/>
      <c r="R23" s="90"/>
      <c r="S23" s="83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84"/>
      <c r="AE23" s="81"/>
      <c r="AF23" s="82"/>
      <c r="AG23" s="83"/>
      <c r="AH23" s="84"/>
      <c r="AI23" s="85"/>
      <c r="AJ23" s="86"/>
      <c r="AK23" s="86"/>
      <c r="AL23" s="87" t="str">
        <f>IF(AE23="","",AI23*AE23)</f>
        <v/>
      </c>
      <c r="AM23" s="88"/>
      <c r="AN23" s="88"/>
      <c r="AO23" s="88"/>
      <c r="AP23" s="88"/>
      <c r="AQ23" s="89"/>
    </row>
    <row r="24" spans="1:43" ht="17.25" customHeight="1" x14ac:dyDescent="0.2">
      <c r="A24" s="94"/>
      <c r="B24" s="95"/>
      <c r="C24" s="95"/>
      <c r="D24" s="95"/>
      <c r="E24" s="95"/>
      <c r="F24" s="95"/>
      <c r="G24" s="97"/>
      <c r="H24" s="97"/>
      <c r="I24" s="97"/>
      <c r="J24" s="97"/>
      <c r="K24" s="97"/>
      <c r="L24" s="97"/>
      <c r="M24" s="97"/>
      <c r="N24" s="98"/>
      <c r="O24" s="25"/>
      <c r="P24" s="98"/>
      <c r="Q24" s="90"/>
      <c r="R24" s="90"/>
      <c r="S24" s="83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84"/>
      <c r="AE24" s="81"/>
      <c r="AF24" s="82"/>
      <c r="AG24" s="83"/>
      <c r="AH24" s="84"/>
      <c r="AI24" s="85"/>
      <c r="AJ24" s="86"/>
      <c r="AK24" s="86"/>
      <c r="AL24" s="87" t="str">
        <f>IF(AE24="","",AI24*AE24)</f>
        <v/>
      </c>
      <c r="AM24" s="88"/>
      <c r="AN24" s="88"/>
      <c r="AO24" s="88"/>
      <c r="AP24" s="88"/>
      <c r="AQ24" s="89"/>
    </row>
    <row r="25" spans="1:43" ht="17.25" customHeight="1" x14ac:dyDescent="0.2">
      <c r="A25" s="99" t="s">
        <v>33</v>
      </c>
      <c r="B25" s="100"/>
      <c r="C25" s="100"/>
      <c r="D25" s="100"/>
      <c r="E25" s="100"/>
      <c r="F25" s="100"/>
      <c r="G25" s="179" t="str">
        <f>IF(G21="","",ROUNDDOWN(G21*8%,0))</f>
        <v/>
      </c>
      <c r="H25" s="179"/>
      <c r="I25" s="179"/>
      <c r="J25" s="179"/>
      <c r="K25" s="179"/>
      <c r="L25" s="179"/>
      <c r="M25" s="179"/>
      <c r="N25" s="98"/>
      <c r="O25" s="25"/>
      <c r="P25" s="98"/>
      <c r="Q25" s="90"/>
      <c r="R25" s="90"/>
      <c r="S25" s="83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84"/>
      <c r="AE25" s="81"/>
      <c r="AF25" s="82"/>
      <c r="AG25" s="83"/>
      <c r="AH25" s="84"/>
      <c r="AI25" s="85"/>
      <c r="AJ25" s="86"/>
      <c r="AK25" s="86"/>
      <c r="AL25" s="87" t="str">
        <f t="shared" si="1"/>
        <v/>
      </c>
      <c r="AM25" s="88"/>
      <c r="AN25" s="88"/>
      <c r="AO25" s="88"/>
      <c r="AP25" s="88"/>
      <c r="AQ25" s="89"/>
    </row>
    <row r="26" spans="1:43" ht="17.25" customHeight="1" x14ac:dyDescent="0.2">
      <c r="A26" s="99"/>
      <c r="B26" s="100"/>
      <c r="C26" s="100"/>
      <c r="D26" s="100"/>
      <c r="E26" s="100"/>
      <c r="F26" s="100"/>
      <c r="G26" s="179"/>
      <c r="H26" s="179"/>
      <c r="I26" s="179"/>
      <c r="J26" s="179"/>
      <c r="K26" s="179"/>
      <c r="L26" s="179"/>
      <c r="M26" s="179"/>
      <c r="N26" s="98"/>
      <c r="O26" s="25"/>
      <c r="P26" s="98"/>
      <c r="Q26" s="90"/>
      <c r="R26" s="90"/>
      <c r="S26" s="83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84"/>
      <c r="AE26" s="81"/>
      <c r="AF26" s="82"/>
      <c r="AG26" s="83"/>
      <c r="AH26" s="84"/>
      <c r="AI26" s="85"/>
      <c r="AJ26" s="86"/>
      <c r="AK26" s="86"/>
      <c r="AL26" s="87" t="str">
        <f t="shared" si="1"/>
        <v/>
      </c>
      <c r="AM26" s="88"/>
      <c r="AN26" s="88"/>
      <c r="AO26" s="88"/>
      <c r="AP26" s="88"/>
      <c r="AQ26" s="89"/>
    </row>
    <row r="27" spans="1:43" ht="17.25" customHeight="1" x14ac:dyDescent="0.2">
      <c r="A27" s="72" t="s">
        <v>34</v>
      </c>
      <c r="B27" s="73"/>
      <c r="C27" s="73"/>
      <c r="D27" s="73"/>
      <c r="E27" s="73"/>
      <c r="F27" s="74"/>
      <c r="G27" s="181" t="str">
        <f>IF(G15="","",G21+G25)</f>
        <v/>
      </c>
      <c r="H27" s="181"/>
      <c r="I27" s="181"/>
      <c r="J27" s="181"/>
      <c r="K27" s="181"/>
      <c r="L27" s="181"/>
      <c r="M27" s="182"/>
      <c r="N27" s="75"/>
      <c r="O27" s="76"/>
      <c r="P27" s="26"/>
      <c r="Q27" s="77"/>
      <c r="R27" s="77"/>
      <c r="S27" s="61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62"/>
      <c r="AE27" s="79"/>
      <c r="AF27" s="80"/>
      <c r="AG27" s="61"/>
      <c r="AH27" s="62"/>
      <c r="AI27" s="63"/>
      <c r="AJ27" s="64"/>
      <c r="AK27" s="64"/>
      <c r="AL27" s="50" t="str">
        <f t="shared" si="1"/>
        <v/>
      </c>
      <c r="AM27" s="51"/>
      <c r="AN27" s="51"/>
      <c r="AO27" s="51"/>
      <c r="AP27" s="51"/>
      <c r="AQ27" s="52"/>
    </row>
    <row r="28" spans="1:43" ht="17.25" customHeight="1" x14ac:dyDescent="0.2">
      <c r="A28" s="72"/>
      <c r="B28" s="73"/>
      <c r="C28" s="73"/>
      <c r="D28" s="73"/>
      <c r="E28" s="73"/>
      <c r="F28" s="74"/>
      <c r="G28" s="179"/>
      <c r="H28" s="179"/>
      <c r="I28" s="179"/>
      <c r="J28" s="179"/>
      <c r="K28" s="179"/>
      <c r="L28" s="179"/>
      <c r="M28" s="183"/>
      <c r="N28" s="75"/>
      <c r="O28" s="76"/>
      <c r="P28" s="26"/>
      <c r="Q28" s="65" t="s">
        <v>35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50"/>
      <c r="AM28" s="51"/>
      <c r="AN28" s="51"/>
      <c r="AO28" s="51"/>
      <c r="AP28" s="51"/>
      <c r="AQ28" s="52"/>
    </row>
    <row r="29" spans="1:43" ht="17.25" customHeight="1" thickBot="1" x14ac:dyDescent="0.25">
      <c r="A29" s="66" t="s">
        <v>36</v>
      </c>
      <c r="B29" s="67"/>
      <c r="C29" s="67"/>
      <c r="D29" s="67"/>
      <c r="E29" s="67"/>
      <c r="F29" s="67"/>
      <c r="G29" s="184" t="str">
        <f>IF(G15="","",G13-G17)</f>
        <v/>
      </c>
      <c r="H29" s="184"/>
      <c r="I29" s="184"/>
      <c r="J29" s="184"/>
      <c r="K29" s="184"/>
      <c r="L29" s="184"/>
      <c r="M29" s="184"/>
      <c r="N29" s="70"/>
      <c r="O29" s="27"/>
      <c r="P29" s="70"/>
      <c r="Q29" s="71" t="s">
        <v>37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46" t="str">
        <f>IF(AL28="","",AL28*8%)</f>
        <v/>
      </c>
      <c r="AM29" s="47"/>
      <c r="AN29" s="47"/>
      <c r="AO29" s="47"/>
      <c r="AP29" s="47"/>
      <c r="AQ29" s="48"/>
    </row>
    <row r="30" spans="1:43" ht="19.5" customHeight="1" thickTop="1" x14ac:dyDescent="0.2">
      <c r="A30" s="68"/>
      <c r="B30" s="69"/>
      <c r="C30" s="69"/>
      <c r="D30" s="69"/>
      <c r="E30" s="69"/>
      <c r="F30" s="69"/>
      <c r="G30" s="177"/>
      <c r="H30" s="177"/>
      <c r="I30" s="177"/>
      <c r="J30" s="177"/>
      <c r="K30" s="177"/>
      <c r="L30" s="177"/>
      <c r="M30" s="177"/>
      <c r="N30" s="70"/>
      <c r="O30" s="27"/>
      <c r="P30" s="70"/>
      <c r="Q30" s="49" t="s">
        <v>38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 t="str">
        <f>IF(AL28="","",AL28+AL29)</f>
        <v/>
      </c>
      <c r="AM30" s="51"/>
      <c r="AN30" s="51"/>
      <c r="AO30" s="51"/>
      <c r="AP30" s="51"/>
      <c r="AQ30" s="52"/>
    </row>
    <row r="31" spans="1:43" ht="7.5" customHeight="1" x14ac:dyDescent="0.2"/>
    <row r="32" spans="1:43" ht="18" customHeight="1" x14ac:dyDescent="0.2">
      <c r="A32" s="53" t="s">
        <v>39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ht="21" customHeight="1" x14ac:dyDescent="0.2">
      <c r="A33" s="54"/>
      <c r="B33" s="54"/>
      <c r="C33" s="54"/>
      <c r="D33" s="54"/>
      <c r="E33" s="55"/>
      <c r="F33" s="56" t="s">
        <v>40</v>
      </c>
      <c r="G33" s="57"/>
      <c r="H33" s="54"/>
      <c r="I33" s="54"/>
      <c r="J33" s="54"/>
      <c r="K33" s="54"/>
      <c r="L33" s="55"/>
      <c r="M33" s="56" t="s">
        <v>41</v>
      </c>
      <c r="N33" s="57"/>
      <c r="O33" s="58" t="s">
        <v>42</v>
      </c>
      <c r="P33" s="59"/>
      <c r="Q33" s="59"/>
      <c r="R33" s="59"/>
      <c r="S33" s="60" t="s">
        <v>43</v>
      </c>
      <c r="T33" s="60"/>
      <c r="U33" s="60"/>
      <c r="V33" s="33" t="s">
        <v>44</v>
      </c>
      <c r="W33" s="33"/>
      <c r="X33" s="34"/>
      <c r="Y33" s="35"/>
      <c r="Z33" s="36"/>
      <c r="AA33" s="36"/>
      <c r="AB33" s="36"/>
      <c r="AC33" s="36"/>
      <c r="AD33" s="36"/>
      <c r="AE33" s="37"/>
      <c r="AF33" s="38" t="s">
        <v>45</v>
      </c>
      <c r="AG33" s="38"/>
      <c r="AH33" s="39"/>
      <c r="AI33" s="40"/>
      <c r="AJ33" s="41"/>
      <c r="AK33" s="41"/>
      <c r="AL33" s="41"/>
      <c r="AM33" s="41"/>
      <c r="AN33" s="41"/>
      <c r="AO33" s="41"/>
      <c r="AP33" s="41"/>
      <c r="AQ33" s="41"/>
    </row>
    <row r="34" spans="1:43" ht="7.5" customHeight="1" x14ac:dyDescent="0.2"/>
    <row r="35" spans="1:43" ht="18.75" customHeight="1" x14ac:dyDescent="0.2">
      <c r="C35" s="28" t="s">
        <v>46</v>
      </c>
      <c r="D35" s="28"/>
      <c r="E35" s="28"/>
      <c r="F35" s="29" t="s">
        <v>47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0"/>
      <c r="AD35" s="31"/>
      <c r="AE35" s="30" t="s">
        <v>48</v>
      </c>
      <c r="AF35" s="28"/>
      <c r="AG35" s="28"/>
      <c r="AH35" s="28"/>
      <c r="AI35" s="42" t="s">
        <v>49</v>
      </c>
      <c r="AJ35" s="42"/>
      <c r="AK35" s="42"/>
      <c r="AL35" s="43" t="s">
        <v>50</v>
      </c>
      <c r="AM35" s="43"/>
      <c r="AN35" s="44"/>
      <c r="AO35" s="45" t="s">
        <v>51</v>
      </c>
      <c r="AP35" s="43"/>
      <c r="AQ35" s="43"/>
    </row>
    <row r="36" spans="1:43" ht="18.75" customHeight="1" x14ac:dyDescent="0.2">
      <c r="C36" s="28"/>
      <c r="D36" s="28"/>
      <c r="E36" s="28"/>
      <c r="F36" s="28" t="s">
        <v>52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42"/>
      <c r="AJ36" s="42"/>
      <c r="AK36" s="42"/>
      <c r="AL36" s="43"/>
      <c r="AM36" s="43"/>
      <c r="AN36" s="44"/>
      <c r="AO36" s="45"/>
      <c r="AP36" s="43"/>
      <c r="AQ36" s="43"/>
    </row>
    <row r="37" spans="1:43" ht="21.75" customHeight="1" x14ac:dyDescent="0.2"/>
    <row r="38" spans="1:43" ht="21.75" customHeight="1" x14ac:dyDescent="0.2"/>
    <row r="39" spans="1:43" ht="21.75" customHeight="1" x14ac:dyDescent="0.2"/>
    <row r="40" spans="1:43" ht="21.75" customHeight="1" x14ac:dyDescent="0.2"/>
    <row r="41" spans="1:43" ht="21.75" customHeight="1" x14ac:dyDescent="0.2"/>
    <row r="42" spans="1:43" ht="21.75" customHeight="1" x14ac:dyDescent="0.2"/>
    <row r="43" spans="1:43" ht="21.75" customHeight="1" x14ac:dyDescent="0.2"/>
    <row r="44" spans="1:43" ht="16.5" customHeight="1" x14ac:dyDescent="0.2"/>
    <row r="45" spans="1:43" ht="16.5" customHeight="1" x14ac:dyDescent="0.2"/>
    <row r="46" spans="1:43" ht="16.5" customHeight="1" x14ac:dyDescent="0.2"/>
    <row r="47" spans="1:43" ht="15" customHeight="1" x14ac:dyDescent="0.2"/>
    <row r="48" spans="1:43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174">
    <mergeCell ref="A6:D7"/>
    <mergeCell ref="F6:T7"/>
    <mergeCell ref="AA6:AC6"/>
    <mergeCell ref="AD6:AQ6"/>
    <mergeCell ref="AA7:AC7"/>
    <mergeCell ref="AD7:AO8"/>
    <mergeCell ref="AP7:AP8"/>
    <mergeCell ref="AA8:AC8"/>
    <mergeCell ref="Q1:AB2"/>
    <mergeCell ref="AM1:AQ2"/>
    <mergeCell ref="A3:K4"/>
    <mergeCell ref="AK3:AK4"/>
    <mergeCell ref="AL3:AM4"/>
    <mergeCell ref="AN3:AN4"/>
    <mergeCell ref="AO3:AP4"/>
    <mergeCell ref="AQ3:AQ4"/>
    <mergeCell ref="AG3:AJ4"/>
    <mergeCell ref="AA11:AC11"/>
    <mergeCell ref="A12:F12"/>
    <mergeCell ref="A13:F14"/>
    <mergeCell ref="G13:M14"/>
    <mergeCell ref="Q13:R13"/>
    <mergeCell ref="S13:AD13"/>
    <mergeCell ref="AK9:AP9"/>
    <mergeCell ref="AA10:AC10"/>
    <mergeCell ref="AD10:AE10"/>
    <mergeCell ref="AF10:AH10"/>
    <mergeCell ref="AI10:AK10"/>
    <mergeCell ref="AM10:AP10"/>
    <mergeCell ref="A9:D9"/>
    <mergeCell ref="E9:I9"/>
    <mergeCell ref="K9:N9"/>
    <mergeCell ref="O9:T9"/>
    <mergeCell ref="AA9:AC9"/>
    <mergeCell ref="AD9:AI9"/>
    <mergeCell ref="AE13:AF13"/>
    <mergeCell ref="AG13:AH13"/>
    <mergeCell ref="AI13:AK13"/>
    <mergeCell ref="AL13:AQ13"/>
    <mergeCell ref="Q14:R14"/>
    <mergeCell ref="S14:AD14"/>
    <mergeCell ref="AE14:AF14"/>
    <mergeCell ref="AG14:AH14"/>
    <mergeCell ref="AI14:AK14"/>
    <mergeCell ref="AL14:AQ14"/>
    <mergeCell ref="AL15:AQ15"/>
    <mergeCell ref="Q16:R16"/>
    <mergeCell ref="S16:AD16"/>
    <mergeCell ref="AE16:AF16"/>
    <mergeCell ref="AG16:AH16"/>
    <mergeCell ref="AI16:AK16"/>
    <mergeCell ref="AL16:AQ16"/>
    <mergeCell ref="AE15:AF15"/>
    <mergeCell ref="AG15:AH15"/>
    <mergeCell ref="AI15:AK15"/>
    <mergeCell ref="A15:F16"/>
    <mergeCell ref="G15:M16"/>
    <mergeCell ref="N15:N16"/>
    <mergeCell ref="P15:P16"/>
    <mergeCell ref="Q15:R15"/>
    <mergeCell ref="S15:AD15"/>
    <mergeCell ref="A17:F18"/>
    <mergeCell ref="G17:M18"/>
    <mergeCell ref="N17:N18"/>
    <mergeCell ref="P17:P18"/>
    <mergeCell ref="Q17:R17"/>
    <mergeCell ref="S17:AD17"/>
    <mergeCell ref="AE17:AF17"/>
    <mergeCell ref="AG17:AH17"/>
    <mergeCell ref="AI17:AK17"/>
    <mergeCell ref="AL17:AQ17"/>
    <mergeCell ref="Q18:R18"/>
    <mergeCell ref="S18:AD18"/>
    <mergeCell ref="AE18:AF18"/>
    <mergeCell ref="AG18:AH18"/>
    <mergeCell ref="AI18:AK18"/>
    <mergeCell ref="AL18:AQ18"/>
    <mergeCell ref="AL19:AQ19"/>
    <mergeCell ref="Q20:R20"/>
    <mergeCell ref="S20:AD20"/>
    <mergeCell ref="AE20:AF20"/>
    <mergeCell ref="AG20:AH20"/>
    <mergeCell ref="AI20:AK20"/>
    <mergeCell ref="AL20:AQ20"/>
    <mergeCell ref="A19:F20"/>
    <mergeCell ref="G19:M20"/>
    <mergeCell ref="N19:N20"/>
    <mergeCell ref="P19:P20"/>
    <mergeCell ref="Q19:R19"/>
    <mergeCell ref="S19:AD19"/>
    <mergeCell ref="A21:F22"/>
    <mergeCell ref="G21:M22"/>
    <mergeCell ref="N21:N22"/>
    <mergeCell ref="P21:P22"/>
    <mergeCell ref="Q21:R21"/>
    <mergeCell ref="S21:AD21"/>
    <mergeCell ref="AE19:AF19"/>
    <mergeCell ref="AG19:AH19"/>
    <mergeCell ref="AI19:AK19"/>
    <mergeCell ref="AE21:AF21"/>
    <mergeCell ref="AG21:AH21"/>
    <mergeCell ref="AI21:AK21"/>
    <mergeCell ref="AL21:AQ21"/>
    <mergeCell ref="Q22:R22"/>
    <mergeCell ref="S22:AD22"/>
    <mergeCell ref="AE22:AF22"/>
    <mergeCell ref="AG22:AH22"/>
    <mergeCell ref="AI22:AK22"/>
    <mergeCell ref="AL22:AQ22"/>
    <mergeCell ref="AL23:AQ23"/>
    <mergeCell ref="Q24:R24"/>
    <mergeCell ref="S24:AD24"/>
    <mergeCell ref="AE24:AF24"/>
    <mergeCell ref="AG24:AH24"/>
    <mergeCell ref="AI24:AK24"/>
    <mergeCell ref="AL24:AQ24"/>
    <mergeCell ref="AE23:AF23"/>
    <mergeCell ref="AG23:AH23"/>
    <mergeCell ref="AI23:AK23"/>
    <mergeCell ref="A23:F24"/>
    <mergeCell ref="G23:M24"/>
    <mergeCell ref="N23:N24"/>
    <mergeCell ref="P23:P24"/>
    <mergeCell ref="Q23:R23"/>
    <mergeCell ref="S23:AD23"/>
    <mergeCell ref="A25:F26"/>
    <mergeCell ref="G25:M26"/>
    <mergeCell ref="N25:N26"/>
    <mergeCell ref="P25:P26"/>
    <mergeCell ref="Q25:R25"/>
    <mergeCell ref="S25:AD25"/>
    <mergeCell ref="AE25:AF25"/>
    <mergeCell ref="AG25:AH25"/>
    <mergeCell ref="AI25:AK25"/>
    <mergeCell ref="AL25:AQ25"/>
    <mergeCell ref="Q26:R26"/>
    <mergeCell ref="S26:AD26"/>
    <mergeCell ref="AE26:AF26"/>
    <mergeCell ref="AG26:AH26"/>
    <mergeCell ref="AI26:AK26"/>
    <mergeCell ref="AL26:AQ26"/>
    <mergeCell ref="AG27:AH27"/>
    <mergeCell ref="AI27:AK27"/>
    <mergeCell ref="AL27:AQ27"/>
    <mergeCell ref="Q28:AK28"/>
    <mergeCell ref="AL28:AQ28"/>
    <mergeCell ref="A29:F30"/>
    <mergeCell ref="G29:M30"/>
    <mergeCell ref="N29:N30"/>
    <mergeCell ref="P29:P30"/>
    <mergeCell ref="Q29:AK29"/>
    <mergeCell ref="A27:F28"/>
    <mergeCell ref="G27:M28"/>
    <mergeCell ref="N27:O28"/>
    <mergeCell ref="Q27:R27"/>
    <mergeCell ref="S27:AD27"/>
    <mergeCell ref="AE27:AF27"/>
    <mergeCell ref="V33:X33"/>
    <mergeCell ref="Y33:AE33"/>
    <mergeCell ref="AF33:AH33"/>
    <mergeCell ref="AI33:AQ33"/>
    <mergeCell ref="AI35:AK36"/>
    <mergeCell ref="AL35:AN36"/>
    <mergeCell ref="AO35:AQ36"/>
    <mergeCell ref="AL29:AQ29"/>
    <mergeCell ref="Q30:AK30"/>
    <mergeCell ref="AL30:AQ30"/>
    <mergeCell ref="A32:AQ32"/>
    <mergeCell ref="A33:E33"/>
    <mergeCell ref="F33:G33"/>
    <mergeCell ref="H33:L33"/>
    <mergeCell ref="M33:N33"/>
    <mergeCell ref="O33:R33"/>
    <mergeCell ref="S33:U33"/>
  </mergeCells>
  <phoneticPr fontId="2"/>
  <printOptions horizontalCentered="1" verticalCentered="1"/>
  <pageMargins left="0.78740157480314965" right="0.70866141732283472" top="0.39370078740157483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</vt:lpstr>
      <vt:lpstr>指定請求書!Print_Area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　文仁</dc:creator>
  <cp:lastModifiedBy>古川 文仁</cp:lastModifiedBy>
  <cp:lastPrinted>2017-08-18T06:21:23Z</cp:lastPrinted>
  <dcterms:created xsi:type="dcterms:W3CDTF">2014-05-26T08:45:41Z</dcterms:created>
  <dcterms:modified xsi:type="dcterms:W3CDTF">2017-12-26T03:01:03Z</dcterms:modified>
</cp:coreProperties>
</file>